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<sst xmlns="http://schemas.openxmlformats.org/spreadsheetml/2006/main" count="107" uniqueCount="42">
  <si>
    <t>PREFEITURA MUN DE NOVA IGUACU DE GOIAS - GO</t>
  </si>
  <si>
    <t>Planilha para proposta do pregão  Nº 8/2024 Lote Nº 1</t>
  </si>
  <si>
    <t>PROPOSTA DE PREÇO</t>
  </si>
  <si>
    <t>Lote 1</t>
  </si>
  <si>
    <t>Item</t>
  </si>
  <si>
    <t>Unidade</t>
  </si>
  <si>
    <t>Qtdade.</t>
  </si>
  <si>
    <t>Descrição do Produto</t>
  </si>
  <si>
    <t>Marca Proposta</t>
  </si>
  <si>
    <t>Valor Unitário</t>
  </si>
  <si>
    <t>Total</t>
  </si>
  <si>
    <t>UN</t>
  </si>
  <si>
    <t>LOCAÇAO DE PALCO NAS DIMENSOES DE 15,00 METROS DE FRENTE POR 12,00 METROS DE PROFUNDIDADE, TETO EM DURALUMINIO NA FORMA DE DUAS AGUAS, LONAS COMPOSTA POR BLACKOUT SOLAR E SISTEMA ANTICHAMAS, ANTIFUNGOS, 01 HAUS MIX 04X04 COM LONAS ANTI-FUNGOS, ANTI-CHAMAS, 01 ESTEDE MIX 04X04 COM LONAS ANTI-FUNGOS, ANTICHAMAS, 2 TORRES DE PA DE 02 MTS DE LARGURA POR 08 METROS DE ALTURA CADA, GUARDACORPO, GRADES DE PROTEÇÃO AO REDOR DE TODA AREA, UMA RAMPA DE ACESSO PARA EQUIPAMENTOS E UMA ESCADA DE ACESSO NA PARTE TRASEIRA, INCLUINDO TRANSPORTE, MONTAGEM, DESMONTAGEM E ASSISTENCIA.</t>
  </si>
  <si>
    <t/>
  </si>
  <si>
    <t>LOCACAO DE 2 CAMARINS 4X4 EM TENDAS PIRAMIDAL SUSPENSOS AO MESMO NIVEL DO PALCO, ESTRUTURA DEVIDAMENTE ATERRADA E FECHAMENTO EM 4 (QUATRO) LADOS.</t>
  </si>
  <si>
    <t>DD</t>
  </si>
  <si>
    <t>LOCAÇAO DE EQUIPAMENTO DE SOM PROFISSIONAL 1. PA 48 LINE ARRAY.; JBL VERTEC, VTX; D&amp;B, V-DOSC, LS AUDIO 210, TAYGAR . CONSOLE - DIGICO SD7 / SD5 / SD8 / SD9 / SD10 / SD12 / Q338 / Q7, YAMAHA PM 5DRH, RIVAGE, CL5; DIGIDESING D SHOW, S6L, SOUNDCRAFT VI 5000/7000, MIDIA: PR06, PROX. 01 PROCESSADOR DIGITAL 24 CAIXAS MARCA RECONHECIDA E ORIGINAL COM 02 VIAS E COMPONENTES DE PRIMEIRA LINA E QUALIDADE DIGITAL 16 CAIXAS DE SUB C/2 X 18" - P.A. COM AMPLIFICAÇÃO SUFICIENTE PARA SISTAMA CITADO ACIMA, É OBRIGATORIO O USO DE FRONT-FILL. EQUIPAMENTO DE PALCO 01 CONSOLE -DIGICO SD7 / SD5 / SD9 / SD10 / SD12 / Q338 / Q7; YAMAHA PM SDRH, RIVAGE, CL5; DIGIDESING D SHOW, S6L, SOUNDCRAFT VI 5000/7000, MIDAS: PR06, PROX8 01 PROCESSADOR DIGITAL (SIDE) SIDE-SULL STEREO COM PROCESSAMENTO DIGITAL: EAW KF850, SB850 (1X1), LS AUDIO, JBL, NEXO, NORTON. 06 MONITORES SM 400 12 PRATICAVEIS PANTOGRAFICOS 02 AMPLIS PARA GUITARRA DO MESMO MODELO: FENDER TWIN, MARSHALL, VOX, LANEY., ORANGE 01 AMPLI PARA CONTRA BAIXO: TRACE ELLIOT, AMPEG, SWR, GK C/ CAIXA 4 X 10. 01 BATERIA ACUSTICA COMPLETA C/05 ESTANTES DE PRATOS: YAMAHA, TAMA, REMO, PEARL. (PELES NOVAS). 01 MULT CABO DE 56 VIAS CABOS MICROFONES SUB SNACK PEDESTAIS CONFORME RALAÇÃO - 04 SHURE UR4/ULXD/SENNHEISER5200 II OU SIMILAR SUPERIOR KIT MICROFONE PARA BATERIA KIT MICROFONE PARA PERCUSSÃO 04 DI ATIVOS LBB 100 KLARK TEKNIK 16 DI PASSIVOS IMP2 SISTEMA DE COMUNICAÇAO ENTRE P.A E PALCO SISTEMA DE AC INDIVIDUAL PARA O SOM 110/220 DEVIDAMENTE ATERRADOS.</t>
  </si>
  <si>
    <t>COMPLETA CONTENDO: 01 CONSOLE GRAND M.A LIGHT2 OU ULTRA LIGHT 36 CANAIS DE DIMER DMX 12 CANHOES LÂMPADAS PAR 6/4 FOCO 05 COM GELATINAS DE CORREÇÃO 08 MINI BRUT 06 LÂMPADAS 02 MÁQUINAS DE FUMAÇA 12 ESTROBOS ATOMIC 3000, 24 PAR LED DE 3 W RGB 16 MOVING BEEM 200 GROUND SUPORTE (GRIDE), CONFORME RIDER A SER ENVIADO PELO ARTISTA, C/ NO MINIMO 11 X 07 METROS COM PÉ DIREITO DE 6 METROS E DUAS TRAVESSAS.</t>
  </si>
  <si>
    <t>02 UNIDADES DE PAINEL DE LED OUTDOOR, 4MX3M METROS P4 PARA SER INSTALADO EM 02 ABAS LATERAIS DO PALCO PARA TRANSMISSÃO SIMULTÂNEA E VÍDEOS INSTITUCIONAIS. INCLUSO FRETE, MONTAGEM E DESMONTAGEM, OPERADOR, E ESTRUTURA EM GROUNDS PARA FIXAÇÃO DO MESMO.</t>
  </si>
  <si>
    <t>LOCAÇAO DE 01 PAINEL DE LED OUTDOOR, 10MX4M METROS P4 PARA SER INSTALADO NO FUNDO DO PALCO</t>
  </si>
  <si>
    <t xml:space="preserve">M </t>
  </si>
  <si>
    <t>DISCIPLINADORES DE PROTEÇÃO, COM 1,20 METROS DE ALTURA E ENCAIXES, CONSTRUIDO EM ESTRUTURA METÁLICA.</t>
  </si>
  <si>
    <t>GROUND Q 30</t>
  </si>
  <si>
    <t>GRUPO GERADOR DE 260KVAS, TRIFÁSICO,380/220 VOLTS, SILENCIADO 90 DB A 5M DE DISTÂNCIA, CHAVE REVERSOR, CAIXA DE PASSAGENS CABOS ANTI-CHAMAS, PARA CADA"FASE" E PARA CADA "NEUTRO", SENDO A BITOLA MÍNIMA DE 95MM², COM PONTAS DEVIDAMENTE DE MARCADAS E TERMINAIS COMPATÍVEIS COM O EQUIPAMENTO, OS CABOS NÃO DEVERAM TER EMENDAS OU REMENDO SE DEVEM ESTAR EM BOM ESTADO DE CONSERVAÇÃO; COM COMBUSTÍVEL INCLUSO, TÉCNICO OPERADOR, OPERANDO DO INÍCIO AO FIM DO EVENTO DIARIAMENTE. SENDO A DIÁRIA CORRESPONDENTE Á NO MÍNIMO 01 E NO MÁXIMO 08 HORAS DE USO.</t>
  </si>
  <si>
    <t>GRUPO GERADOR DE 180KVAS, TRIFÁSICO,380/220 VOLTS, SILENCIADO 90 DB A 5M DE DISTÂNCIA, CHAVE REVERSOR, CAIXA DE PASSAGENS CABOS ANTI-CHAMAS, PARA CADA"FASE" E PARA CADA "NEUTRO", SENDO A BITOLA MÍNIMA DE 95MM², COM PONTAS DEVIDAMENTE DE MARCADAS E TERMINAIS COMPATÍVEIS COM O EQUIPAMENTO, OS CABOS NÃO DEVERAM TER EMENDAS OU REMENDO SE DEVEM ESTAR EM BOM ESTADO DE CONSERVAÇÃO; COM COMBUSTÍVEL INCLUSO, TÉCNICO OPERADOR, OPERANDO DO INÍCIO AO FIM DO EVENTO DIARIAMENTE. SENDO A DIÁRIA CORRESPONDENTE Á NO MÍNIMO 01 E NO MÁXIMO 08 HORAS DE USO</t>
  </si>
  <si>
    <t>PARA AUXILIAR A EQUIPE TÉCNICA NA CARGA E DESCARGA DE EQUIPAMENTOS DOS ARTISTAS, CONFORME SOLICITADO NO RIDER TÉCNICO</t>
  </si>
  <si>
    <t>2 CAMARIM ATENDENDO TODAS AS EXIGÊNCIAS MOBILIARIAS, COPOS TALHERES, GUARDANAPOS, CESTO DE LIXO COMO TAMBÉM ABASTECIMENTO CONFORME LISTA ENVIADA PELOS MESMOS, TÁBUAS DE FRIOS, SALGADINHOS, FRUTAS DA ÉPOCA, SANDUICHE, CAFÉ, CHOCOLATE, BEBIDAS QUENTES, CERVEJAS, REFRIGERANTE, ÁGUA, ENERGÉTICOS, FLORES, TOALHAS ETC. SEMPRE OBEDECENDO A LISTA DE CADA UM A SER APRESENTAR NO REFERIDO EVENTO.</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</si>
  <si>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</si>
  <si>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</si>
  <si>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</si>
  <si>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</si>
  <si>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</si>
  <si>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</si>
  <si>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</si>
  <si>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</si>
  <si>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</si>
  <si>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 DE NOVA IGUACU DE GOIAS, 08:00 HORAS DO DIA 10/04/2024</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</si>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</sst>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44"/>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27</v>
      </c>
      <c r="B10" s="14"/>
      <c r="C10" s="15" t="s">
        <v>13</v>
      </c>
      <c r="D10" s="15" t="s">
        <v>13</v>
      </c>
      <c r="E10" s="15" t="s">
        <v>13</v>
      </c>
    </row>
    <row r="11">
      <c r="A11" s="14" t="s">
        <v>28</v>
      </c>
      <c r="B11" s="14"/>
      <c r="C11" s="15" t="s">
        <v>13</v>
      </c>
      <c r="D11" s="15" t="s">
        <v>13</v>
      </c>
      <c r="E11" s="15" t="s">
        <v>13</v>
      </c>
    </row>
    <row r="12">
      <c r="A12" s="14" t="s">
        <v>29</v>
      </c>
      <c r="B12" s="14"/>
      <c r="C12" s="15" t="s">
        <v>13</v>
      </c>
      <c r="D12" s="15" t="s">
        <v>13</v>
      </c>
      <c r="E12" s="15" t="s">
        <v>13</v>
      </c>
    </row>
    <row r="13">
      <c r="A13" s="14" t="s">
        <v>30</v>
      </c>
      <c r="B13" s="14"/>
      <c r="C13" s="15" t="s">
        <v>13</v>
      </c>
      <c r="D13" s="15" t="s">
        <v>13</v>
      </c>
      <c r="E13" s="15" t="s">
        <v>13</v>
      </c>
    </row>
    <row r="14">
      <c r="A14" s="14" t="s">
        <v>31</v>
      </c>
      <c r="B14" s="14"/>
      <c r="C14" s="15" t="s">
        <v>13</v>
      </c>
      <c r="D14" s="15" t="s">
        <v>13</v>
      </c>
      <c r="E14" s="15" t="s">
        <v>13</v>
      </c>
    </row>
    <row r="15">
      <c r="A15" s="14" t="s">
        <v>32</v>
      </c>
      <c r="B15" s="14"/>
      <c r="C15" s="17" t="s">
        <v>13</v>
      </c>
      <c r="D15" s="17" t="s">
        <v>13</v>
      </c>
      <c r="E15" s="17" t="s">
        <v>13</v>
      </c>
    </row>
    <row r="16">
      <c r="A16" s="14" t="s">
        <v>33</v>
      </c>
      <c r="B16" s="14"/>
      <c r="C16" s="16" t="s">
        <v>13</v>
      </c>
      <c r="D16" s="16" t="s">
        <v>13</v>
      </c>
      <c r="E16" s="16" t="s">
        <v>13</v>
      </c>
      <c r="F16" t="s" s="18">
        <v>34</v>
      </c>
    </row>
    <row r="18">
      <c r="A18" t="s" s="19">
        <v>35</v>
      </c>
    </row>
    <row r="21">
      <c r="A21" t="s" s="20">
        <v>36</v>
      </c>
    </row>
    <row r="23">
      <c r="A23" t="s" s="5">
        <v>4</v>
      </c>
      <c r="B23" t="s" s="5">
        <v>5</v>
      </c>
      <c r="C23" t="s" s="5">
        <v>6</v>
      </c>
      <c r="D23" t="s" s="5">
        <v>7</v>
      </c>
      <c r="E23" t="s" s="5">
        <v>8</v>
      </c>
      <c r="F23" t="s" s="5">
        <v>9</v>
      </c>
      <c r="G23" t="s" s="5">
        <v>10</v>
      </c>
    </row>
    <row r="24">
      <c r="A24" t="n" s="6">
        <v>1.0</v>
      </c>
      <c r="B24" t="s" s="6">
        <v>11</v>
      </c>
      <c r="C24" t="n" s="8">
        <v>1.0</v>
      </c>
      <c r="D24" t="s" s="10">
        <v>12</v>
      </c>
      <c r="E24" t="s" s="11">
        <v>13</v>
      </c>
      <c r="F24" t="s" s="12">
        <v>13</v>
      </c>
      <c r="G24" t="s" s="7">
        <f>IFERROR(C24 *F24,0)</f>
        <v>13</v>
      </c>
    </row>
    <row r="25">
      <c r="A25" t="n" s="6">
        <v>2.0</v>
      </c>
      <c r="B25" t="s" s="6">
        <v>11</v>
      </c>
      <c r="C25" t="n" s="8">
        <v>1.0</v>
      </c>
      <c r="D25" t="s" s="10">
        <v>14</v>
      </c>
      <c r="E25" t="s" s="11">
        <v>13</v>
      </c>
      <c r="F25" t="s" s="12">
        <v>13</v>
      </c>
      <c r="G25" t="s" s="7">
        <f>IFERROR(C25 *F25,0)</f>
        <v>13</v>
      </c>
    </row>
    <row r="26">
      <c r="A26" t="n" s="6">
        <v>3.0</v>
      </c>
      <c r="B26" t="s" s="6">
        <v>15</v>
      </c>
      <c r="C26" t="n" s="8">
        <v>1.0</v>
      </c>
      <c r="D26" t="s" s="10">
        <v>16</v>
      </c>
      <c r="E26" t="s" s="11">
        <v>13</v>
      </c>
      <c r="F26" t="s" s="12">
        <v>13</v>
      </c>
      <c r="G26" t="s" s="7">
        <f>IFERROR(C26 *F26,0)</f>
        <v>13</v>
      </c>
    </row>
    <row r="27">
      <c r="A27" t="n" s="6">
        <v>4.0</v>
      </c>
      <c r="B27" t="s" s="6">
        <v>11</v>
      </c>
      <c r="C27" t="n" s="8">
        <v>1.0</v>
      </c>
      <c r="D27" t="s" s="10">
        <v>17</v>
      </c>
      <c r="E27" t="s" s="11">
        <v>13</v>
      </c>
      <c r="F27" t="s" s="12">
        <v>13</v>
      </c>
      <c r="G27" t="s" s="7">
        <f>IFERROR(C27 *F27,0)</f>
        <v>13</v>
      </c>
    </row>
    <row r="28">
      <c r="A28" t="n" s="6">
        <v>5.0</v>
      </c>
      <c r="B28" t="s" s="6">
        <v>11</v>
      </c>
      <c r="C28" t="n" s="8">
        <v>1.0</v>
      </c>
      <c r="D28" t="s" s="10">
        <v>18</v>
      </c>
      <c r="E28" t="s" s="11">
        <v>13</v>
      </c>
      <c r="F28" t="s" s="12">
        <v>13</v>
      </c>
      <c r="G28" t="s" s="7">
        <f>IFERROR(C28 *F28,0)</f>
        <v>13</v>
      </c>
    </row>
    <row r="29">
      <c r="A29" t="n" s="6">
        <v>6.0</v>
      </c>
      <c r="B29" t="s" s="6">
        <v>11</v>
      </c>
      <c r="C29" t="n" s="8">
        <v>1.0</v>
      </c>
      <c r="D29" t="s" s="10">
        <v>19</v>
      </c>
      <c r="E29" t="s" s="11">
        <v>13</v>
      </c>
      <c r="F29" t="s" s="12">
        <v>13</v>
      </c>
      <c r="G29" t="s" s="7">
        <f>IFERROR(C29 *F29,0)</f>
        <v>13</v>
      </c>
    </row>
    <row r="30">
      <c r="A30" t="n" s="6">
        <v>7.0</v>
      </c>
      <c r="B30" t="s" s="6">
        <v>20</v>
      </c>
      <c r="C30" t="n" s="8">
        <v>100.0</v>
      </c>
      <c r="D30" t="s" s="10">
        <v>21</v>
      </c>
      <c r="E30" t="s" s="11">
        <v>13</v>
      </c>
      <c r="F30" t="s" s="12">
        <v>13</v>
      </c>
      <c r="G30" t="s" s="7">
        <f>IFERROR(C30 *F30,0)</f>
        <v>13</v>
      </c>
    </row>
    <row r="31">
      <c r="A31" t="n" s="6">
        <v>8.0</v>
      </c>
      <c r="B31" t="s" s="6">
        <v>20</v>
      </c>
      <c r="C31" t="n" s="8">
        <v>100.0</v>
      </c>
      <c r="D31" t="s" s="10">
        <v>22</v>
      </c>
      <c r="E31" t="s" s="11">
        <v>13</v>
      </c>
      <c r="F31" t="s" s="12">
        <v>13</v>
      </c>
      <c r="G31" t="s" s="7">
        <f>IFERROR(C31 *F31,0)</f>
        <v>13</v>
      </c>
    </row>
    <row r="32">
      <c r="A32" t="n" s="6">
        <v>9.0</v>
      </c>
      <c r="B32" t="s" s="6">
        <v>11</v>
      </c>
      <c r="C32" t="n" s="8">
        <v>1.0</v>
      </c>
      <c r="D32" t="s" s="10">
        <v>23</v>
      </c>
      <c r="E32" t="s" s="11">
        <v>13</v>
      </c>
      <c r="F32" t="s" s="12">
        <v>13</v>
      </c>
      <c r="G32" t="s" s="7">
        <f>IFERROR(C32 *F32,0)</f>
        <v>13</v>
      </c>
    </row>
    <row r="33">
      <c r="A33" t="n" s="6">
        <v>10.0</v>
      </c>
      <c r="B33" t="s" s="6">
        <v>11</v>
      </c>
      <c r="C33" t="n" s="8">
        <v>1.0</v>
      </c>
      <c r="D33" t="s" s="10">
        <v>24</v>
      </c>
      <c r="E33" t="s" s="11">
        <v>13</v>
      </c>
      <c r="F33" t="s" s="12">
        <v>13</v>
      </c>
      <c r="G33" t="s" s="7">
        <f>IFERROR(C33 *F33,0)</f>
        <v>13</v>
      </c>
    </row>
    <row r="34">
      <c r="A34" t="n" s="6">
        <v>11.0</v>
      </c>
      <c r="B34" t="s" s="6">
        <v>11</v>
      </c>
      <c r="C34" t="n" s="8">
        <v>8.0</v>
      </c>
      <c r="D34" t="s" s="10">
        <v>25</v>
      </c>
      <c r="E34" t="s" s="11">
        <v>13</v>
      </c>
      <c r="F34" t="s" s="12">
        <v>13</v>
      </c>
      <c r="G34" t="s" s="7">
        <f>IFERROR(C34 *F34,0)</f>
        <v>13</v>
      </c>
    </row>
    <row r="35">
      <c r="A35" t="n" s="6">
        <v>12.0</v>
      </c>
      <c r="B35" t="s" s="6">
        <v>11</v>
      </c>
      <c r="C35" t="n" s="8">
        <v>1.0</v>
      </c>
      <c r="D35" t="s" s="10">
        <v>26</v>
      </c>
      <c r="E35" t="s" s="11">
        <v>13</v>
      </c>
      <c r="F35" t="s" s="12">
        <v>13</v>
      </c>
      <c r="G35" t="s" s="7">
        <f>IFERROR(C35 *F35,0)</f>
        <v>13</v>
      </c>
    </row>
    <row r="36">
      <c r="G36" t="n" s="7">
        <f>SUM(G22:G35)</f>
        <v>0.0</v>
      </c>
    </row>
    <row r="38">
      <c r="A38" t="s">
        <v>37</v>
      </c>
      <c r="E38" t="s">
        <v>38</v>
      </c>
    </row>
    <row r="40">
      <c r="A40" t="s">
        <v>39</v>
      </c>
      <c r="E40" t="s">
        <v>40</v>
      </c>
    </row>
    <row r="44">
      <c r="C44" t="s" s="21">
        <v>41</v>
      </c>
      <c r="D44" s="21"/>
      <c r="E44" s="21"/>
      <c r="F44" s="21"/>
    </row>
  </sheetData>
  <sheetProtection password="BDF2"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38:D38"/>
    <mergeCell ref="E38:G38"/>
    <mergeCell ref="A40:D40"/>
    <mergeCell ref="E40:G40"/>
    <mergeCell ref="C44:F44"/>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2024-03-26T12:58:18Z</dcterms:created>
  <dc:creator>Apache POI</dc:creator>
</cp:coreProperties>
</file>