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<sst xmlns="http://schemas.openxmlformats.org/spreadsheetml/2006/main" count="567" uniqueCount="133">
  <si>
    <t>PREFEITURA MUN DE NOVA IGUACU DE GOIAS - GO</t>
  </si>
  <si>
    <t>Planilha para proposta do pregão  Nº 8/2022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</si>
  <si>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</si>
  <si>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</si>
  <si>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</si>
  <si>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</si>
  <si>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</si>
  <si>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</si>
  <si>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</si>
  <si>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</si>
  <si>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</si>
  <si>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</si>
  <si>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ALICATE AMPERÍMETRO PARA ELETRICISTA</t>
  </si>
  <si>
    <t/>
  </si>
  <si>
    <t>ALICATE CORTE PARA ELETRICISTA</t>
  </si>
  <si>
    <t>BASE PARA RELE</t>
  </si>
  <si>
    <t>BRAÇO CURVO DECORATIVO TIPO ANDORINHA PINTADO PARA LUMINÁRIA AO TEMPO, CHAPA DE TUBO 2,24 MM E DIÃMETRO DE 48,30 MM, COMPRIMENTO TOTAL DE 3,0 METROS, SAPATA RETANGULAR EM AÇO CARBONO GALVANIZADO A QUENTE, COM CHAPA DE 4 MM (MIN), COM DOIS FUROS OBILONGOS DE18MM.</t>
  </si>
  <si>
    <t>BRAÇO CURVO GALVANIZADO A QUENTE PARA LUMINÁRIA AO TEMPO, CONFORME NBR 6323. CHAPA DE TUBO 2,24 MM E DIÃMETRO DE 48,30 MM COM OU SEM COSTURA, COMPRIMENTO TOTAL DE 3,0 METROS, SAPATA RETANGULAR EM AÇO CARBONO GALVANIZADO A QUENTE, COM CHAPA DE 4 MM (MIN), COM DOIS FUROS OBILONGOS DE18MM, DEVENDO SER GRAVADO DE FORMA LEGÍVEL O MÊS EA</t>
  </si>
  <si>
    <t>BRAÇO RETO GALVANIZADO A QUENTE PARA LUMINÁRIA AO TEMPO, CONFORME NBR 6323. CHAPA DE TUBO 2,24 MM E DIÂMETRO EXTERNO DE 48,30 MM COM OU SEM COSTURA, COMPRIMENTO TOTAL DE 1,0 METRO, SAPATA RETANGULAR EM AÇO CARBONO GALVANIZADO A QUENTE, COM CHAPA DE 4 MM (MIN), COM U FUROS OBILONGOS DE18MM.</t>
  </si>
  <si>
    <t>BUCHA C/ ANEL S-10</t>
  </si>
  <si>
    <t>BUCHA C/ ANEL S-8</t>
  </si>
  <si>
    <t xml:space="preserve">M </t>
  </si>
  <si>
    <t>CABO ALUMÍNIO MULTIPLEXADO 2X10MM</t>
  </si>
  <si>
    <t>CABO ALUMÍNIO MULTIPLEXADO 2X16MM</t>
  </si>
  <si>
    <t>CABO ALUMÍNIO MULTIPLEXADO 3X10MM</t>
  </si>
  <si>
    <t>CABO ALUMÍNIO MULTIPLEXADO 3X16MM</t>
  </si>
  <si>
    <t>CABO PP FLEXÍVEL 2X10MM</t>
  </si>
  <si>
    <t>CABO PP FLEXÍVEL 2X2,5MM</t>
  </si>
  <si>
    <t>CABO PP FLEXÍVEL 2X4,0MM</t>
  </si>
  <si>
    <t>CABO PP FLEXÍVEL 4X10MM</t>
  </si>
  <si>
    <t>CABO REDE UTP CAT-6 AZUL</t>
  </si>
  <si>
    <t>CABO SINTENAX FLEXÍVEL 10MM AZUL 1KV</t>
  </si>
  <si>
    <t>CABO SINTENAX FLEXÍVEL 10MM PRETO 1KV</t>
  </si>
  <si>
    <t>CABO SINTENAX FLEXÍVEL 16MM AZUL 1KV</t>
  </si>
  <si>
    <t>CABO SINTENAX FLEXÍVEL 16MM PRETO 1KV</t>
  </si>
  <si>
    <t>CABO SINTENAX RÍGIDO 10MM AZUL 1KV</t>
  </si>
  <si>
    <t>CABO SINTENAX RÍGIDO 10MM PRETO 1KV</t>
  </si>
  <si>
    <t>CABO SINTENAX RÍGIDO 16MM AZUL 1KV</t>
  </si>
  <si>
    <t>CABO SINTENAX RÍGIDO 16MM PRETO 1KV</t>
  </si>
  <si>
    <t>CAPACETE DE SEGURANÇA PARA ELETRICISTA</t>
  </si>
  <si>
    <t>CHAVE COMANDO 2X30A</t>
  </si>
  <si>
    <t>CHAVE COMANDO 2X60A</t>
  </si>
  <si>
    <t>CONECTOR PARALELO</t>
  </si>
  <si>
    <t>CONECTOR PERFURANTE</t>
  </si>
  <si>
    <t>CONECTOR TIPO PARAFUSO FENDIDO 10MM</t>
  </si>
  <si>
    <t>CONECTOR TIPO PARAFUSO FENDIDO 16MM</t>
  </si>
  <si>
    <t>CONECTOR TIPO PARAFUSO FENDIDO 25MM</t>
  </si>
  <si>
    <t>DISJUNTOR BIPOLAR 10A DIN BRANCO</t>
  </si>
  <si>
    <t>DISJUNTOR BIPOLAR 16A DIN BRANCO</t>
  </si>
  <si>
    <t>DISJUNTOR BIPOLAR 32A DIN BRANCO</t>
  </si>
  <si>
    <t>DISJUNTOR BIPOLAR 40A DIN BRANCO</t>
  </si>
  <si>
    <t>DISJUNTOR BIPOLAR 50A DIN BRANCO</t>
  </si>
  <si>
    <t>DISJUNTOR BIPOLAR 63A DIN BRANCO</t>
  </si>
  <si>
    <t>DISJUNTOR BIPOLAR 70A DIN BRANCO</t>
  </si>
  <si>
    <t>DISJUNTOR TRIPOLAR 100A DIN BRANCO</t>
  </si>
  <si>
    <t>DISJUNTOR TRIPOLAR 40A DIN BRANCO</t>
  </si>
  <si>
    <t>DISJUNTOR TRIPOLAR 50A DIN BRANCO</t>
  </si>
  <si>
    <t>DISJUNTOR TRIPOLAR 63A DIN BRANCO</t>
  </si>
  <si>
    <t>DISJUNTOR TRIPOLAR 70A DIN BRANCO</t>
  </si>
  <si>
    <t>DISJUNTOR UNIPOLAR 10A DIN BRANCO</t>
  </si>
  <si>
    <t>DISJUNTOR UNIPOLAR 16A DIN BRANCO</t>
  </si>
  <si>
    <t>DISJUNTOR UNIPOLAR 32A DIN BRANCO</t>
  </si>
  <si>
    <t>DISJUNTOR UNIPOLAR 40A DIN BRANCO</t>
  </si>
  <si>
    <t>FILTRO DE LINHA 4 TOMADAS 2P+T</t>
  </si>
  <si>
    <t>FILTRO DE LINHA 5 TOMADAS 2P+T</t>
  </si>
  <si>
    <t>FIO FLEXÍVEL 750V 2,5MM PRETO</t>
  </si>
  <si>
    <t>FIO FLEXÍVEL 750V 2,5MM VERMELHO</t>
  </si>
  <si>
    <t>FIO TORCIDO 750V 2X2,5MM</t>
  </si>
  <si>
    <t>INTERRUPTOR INTERNO 1 TECLA SIMPLES</t>
  </si>
  <si>
    <t>INTERRUPTOR INTERNO 1 TECLA SIMPLES + TOMADA 2P+T 10A</t>
  </si>
  <si>
    <t>INTERRUPTOR INTERNO 2 TECLAS SIMPLES</t>
  </si>
  <si>
    <t>INTERRUPTOR INTERNO 2 TECLAS SIMPLES + TOMADA 2P+T 10A</t>
  </si>
  <si>
    <t>INTERRUPTOR INTERNO 3 TECLAS SIMPLES</t>
  </si>
  <si>
    <t>LÂMPADA BULBO LED 110-220V 6.500K 15W E-27</t>
  </si>
  <si>
    <t>LÂMPADA BULBO LED 110-220V 6.500K 20W E-27</t>
  </si>
  <si>
    <t>LÂMPADA BULBO LED 110-220V 6.500K 30W E-27</t>
  </si>
  <si>
    <t>LÂMPADA BULBO LED 110-220V 6.500K 40W E-27</t>
  </si>
  <si>
    <t>LÂMPADA BULBO LED 110-220V 6.500K 50W E-27</t>
  </si>
  <si>
    <t>LÂMPADA BULBO LED 110-220V 6.500K 50W E-40</t>
  </si>
  <si>
    <t>LÂMPADA BULBO LED 110-220V 6.500K 6W E-27</t>
  </si>
  <si>
    <t>LÂMPADA BULBO LED 110-220V 6.500K 9W E-27</t>
  </si>
  <si>
    <t>LÂMPADA VAPOR METÁLICA 400W E-40</t>
  </si>
  <si>
    <t>LÂMPADA VAPOR SÓDIO 150W E-27</t>
  </si>
  <si>
    <t>LÂMPADA VAPOR SÓDIO 150W E-40</t>
  </si>
  <si>
    <t>LÂMPADA VAPOR SÓDIO 400W E-40</t>
  </si>
  <si>
    <t>LUMINÁRIA EMERGÊNCIA LED</t>
  </si>
  <si>
    <t>LUMINÁRIA PÚBLICA LED 120W IP66 TEMPERATURA DE COR 6.500K BRANCO FRIO, TENSÃO DE FUNCIONAMENTO 127-220V ÂNGULO DE ABERTURA 145° ÍNDICE DE REPRODUÇÃO DE COR ≥ 70, FREQUÊNCIA 50/60HZ EFICIÊNCIA LUMINOSA 100 LM/W FLUXO LUMINOSO 12.000 LÚMENS, FATOR DE POTÊNCIA &gt; 0,92, VIDA ÚTIL L70 DE NO MÍNIMO 50.000 HORAS.</t>
  </si>
  <si>
    <t>LUMINÁRIA PÚBLICA LED 150W IP66 TEMPERATURA DE COR 6.500K BRANCO FRIO, TENSÃO DE FUNCIONAMENTO 127-220V ÂNGULO DE ABERTURA 145° ÍNDICE DE REPRODUÇÃO DE COR ≥ 70, FREQUÊNCIA 50/60HZ EFICIÊNCIA LUMINOSA 100 LM/W FLUXO LUMINOSO 15.000 LÚMENS, FATOR DE POTÊNCIA &gt; 0,92, VIDA ÚTIL L70 DE NO MÍNIMO 50.000 HORAS.</t>
  </si>
  <si>
    <t>LUMINÁRIA PÚBLICA LED 60W IP66 TEMPERATURA DE COR 6.500K BRANCO FRIO, TENSÃO DE FUNCIONAMENTO 127-220V ÂNGULO DE ABERTURA 145° ÍNDICE DE REPRODUÇÃO DE COR ≥ 70, FREQUÊNCIA 50/60HZ EFICIÊNCIA LUMINOSA 100 LM/W FLUXO LUMINOSO 6.000 LÚMENS, FATOR DE POTÊNCIA &gt; 0,92, VIDA ÚTIL L70 DE NO MÍNIMO 50.000 HORAS.</t>
  </si>
  <si>
    <t>MANGUEIRA CORRUGADA FLEXÍVEL AMARELA 1"</t>
  </si>
  <si>
    <t>MANGUEIRA CORRUGADA FLEXÍVEL AMARELA 3/4"</t>
  </si>
  <si>
    <t>MANGUEIRA CORRUGADA FLEXÍVEL C/ GUIA 1"</t>
  </si>
  <si>
    <t>MANGUEIRA CORRUGADA FLEXÍVEL C/ GUIA 1.1/2"</t>
  </si>
  <si>
    <t>MANGUEIRA CORRUGADA FLEXÍVEL C/ GUIA 2"</t>
  </si>
  <si>
    <t>MANGUEIRA CORRUGADA FLEXÍVEL C/ GUIA 3"</t>
  </si>
  <si>
    <t>PARAFUSO P/ BUCHA S-10</t>
  </si>
  <si>
    <t>PARAFUSO P/ BUCHA S-8</t>
  </si>
  <si>
    <t>PROJETOR LED 110-220V 6.500K 100W</t>
  </si>
  <si>
    <t>PROJETOR LED 110-220V 6.500K 150W</t>
  </si>
  <si>
    <t>PROJETOR LED 110-220V 6.500K 200W</t>
  </si>
  <si>
    <t>PROJETOR LED 110-220V 6.500K 30W</t>
  </si>
  <si>
    <t>PROJETOR LED 110-220V 6.500K 50W</t>
  </si>
  <si>
    <t>RACK GALVANIZADO PESADO 1 ELEMENTO</t>
  </si>
  <si>
    <t>RACK GALVANIZADO PESADO 2 ELEMENTOS</t>
  </si>
  <si>
    <t>RACK GALVANIZADO PESADO 3 ELEMENTOS</t>
  </si>
  <si>
    <t>RACK GALVANIZADO PESADO 4 ELEMENTOS</t>
  </si>
  <si>
    <t>REATOR EXTERNO MULTIVAPOR SÓDIO/METÁLICO 150W</t>
  </si>
  <si>
    <t>REATOR EXTERNO MULTIVAPOR SÓDIO/METÁLICO 400W</t>
  </si>
  <si>
    <t>REATOR INTERNO MULTIVAPOR SÓDIO/METÁLICO 150W</t>
  </si>
  <si>
    <t>REATOR INTERNO MULTIVAPOR SÓDIO/METÁLICO 400W</t>
  </si>
  <si>
    <t>RELE FOTOELÉTRICO NF</t>
  </si>
  <si>
    <t>ROLDANA PORCELANA 72X72</t>
  </si>
  <si>
    <t>SOQUETE PORCELANA E27</t>
  </si>
  <si>
    <t>SOQUETE PORCELANA E40</t>
  </si>
  <si>
    <t>TOMADA DUPLA 10A 2P+T</t>
  </si>
  <si>
    <t>TOMADA DUPLA 20A 2P+T</t>
  </si>
  <si>
    <t>TOMADA INTERNA 10A 2P+T</t>
  </si>
  <si>
    <t>TOMADA INTERNA 20A 2P+T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</si>
  <si>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</si>
  <si>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</si>
  <si>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</si>
  <si>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</si>
  <si>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</si>
  <si>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</si>
  <si>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</si>
  <si>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</si>
  <si>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</si>
  <si>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08:45 HORAS DO DIA 03/06/2022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</si>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</sst>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118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119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120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121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122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123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124</v>
      </c>
      <c r="B16" s="13"/>
      <c r="C16" s="15" t="s">
        <v>13</v>
      </c>
      <c r="D16" s="15" t="s">
        <v>13</v>
      </c>
      <c r="E16" s="15" t="s">
        <v>13</v>
      </c>
      <c r="F16" t="s" s="17">
        <v>125</v>
      </c>
    </row>
    <row r="18">
      <c r="A18" t="s" s="18">
        <v>126</v>
      </c>
    </row>
    <row r="21">
      <c r="A21" t="s" s="19">
        <v>127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150.0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250.0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200.0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150.0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150.0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21</v>
      </c>
      <c r="C32" t="n" s="8">
        <v>1000.0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21</v>
      </c>
      <c r="C33" t="n" s="8">
        <v>600.0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21</v>
      </c>
      <c r="C34" t="n" s="8">
        <v>600.0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21</v>
      </c>
      <c r="C35" t="n" s="8">
        <v>600.0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21</v>
      </c>
      <c r="C36" t="n" s="8">
        <v>500.0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21</v>
      </c>
      <c r="C37" t="n" s="8">
        <v>600.0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21</v>
      </c>
      <c r="C38" t="n" s="8">
        <v>300.0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21</v>
      </c>
      <c r="C39" t="n" s="8">
        <v>280.0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21</v>
      </c>
      <c r="C40" t="n" s="8">
        <v>1200.0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21</v>
      </c>
      <c r="C41" t="n" s="8">
        <v>800.0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21</v>
      </c>
      <c r="C42" t="n" s="8">
        <v>800.0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21</v>
      </c>
      <c r="C43" t="n" s="8">
        <v>500.0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21</v>
      </c>
      <c r="C44" t="n" s="8">
        <v>500.0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21</v>
      </c>
      <c r="C45" t="n" s="8">
        <v>500.0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21</v>
      </c>
      <c r="C46" t="n" s="8">
        <v>500.0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21</v>
      </c>
      <c r="C47" t="n" s="8">
        <v>400.0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21</v>
      </c>
      <c r="C48" t="n" s="8">
        <v>400.0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4.0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15.0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6.0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400.0</v>
      </c>
      <c r="D52" t="s" s="9">
        <v>42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300.0</v>
      </c>
      <c r="D53" t="s" s="9">
        <v>43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200.0</v>
      </c>
      <c r="D54" t="s" s="9">
        <v>44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200.0</v>
      </c>
      <c r="D55" t="s" s="9">
        <v>45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150.0</v>
      </c>
      <c r="D56" t="s" s="9">
        <v>46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30.0</v>
      </c>
      <c r="D57" t="s" s="9">
        <v>47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40.0</v>
      </c>
      <c r="D58" t="s" s="9">
        <v>48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40.0</v>
      </c>
      <c r="D59" t="s" s="9">
        <v>49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30.0</v>
      </c>
      <c r="D60" t="s" s="9">
        <v>50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10.0</v>
      </c>
      <c r="D61" t="s" s="9">
        <v>51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10.0</v>
      </c>
      <c r="D62" t="s" s="9">
        <v>52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6.0</v>
      </c>
      <c r="D63" t="s" s="9">
        <v>53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5.0</v>
      </c>
      <c r="D64" t="s" s="9">
        <v>54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5.0</v>
      </c>
      <c r="D65" t="s" s="9">
        <v>55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3.0</v>
      </c>
      <c r="D66" t="s" s="9">
        <v>56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3.0</v>
      </c>
      <c r="D67" t="s" s="9">
        <v>57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10.0</v>
      </c>
      <c r="D68" t="s" s="9">
        <v>58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50.0</v>
      </c>
      <c r="D69" t="s" s="9">
        <v>59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40.0</v>
      </c>
      <c r="D70" t="s" s="9">
        <v>60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40.0</v>
      </c>
      <c r="D71" t="s" s="9">
        <v>61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50.0</v>
      </c>
      <c r="D72" t="s" s="9">
        <v>62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10.0</v>
      </c>
      <c r="D73" t="s" s="9">
        <v>63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10.0</v>
      </c>
      <c r="D74" t="s" s="9">
        <v>64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21</v>
      </c>
      <c r="C75" t="n" s="8">
        <v>2000.0</v>
      </c>
      <c r="D75" t="s" s="9">
        <v>65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21</v>
      </c>
      <c r="C76" t="n" s="8">
        <v>1000.0</v>
      </c>
      <c r="D76" t="s" s="9">
        <v>66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21</v>
      </c>
      <c r="C77" t="n" s="8">
        <v>1200.0</v>
      </c>
      <c r="D77" t="s" s="9">
        <v>67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50.0</v>
      </c>
      <c r="D78" t="s" s="9">
        <v>68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80.0</v>
      </c>
      <c r="D79" t="s" s="9">
        <v>69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50.0</v>
      </c>
      <c r="D80" t="s" s="9">
        <v>70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40.0</v>
      </c>
      <c r="D81" t="s" s="9">
        <v>71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40.0</v>
      </c>
      <c r="D82" t="s" s="9">
        <v>72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200.0</v>
      </c>
      <c r="D83" t="s" s="9">
        <v>73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300.0</v>
      </c>
      <c r="D84" t="s" s="9">
        <v>74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300.0</v>
      </c>
      <c r="D85" t="s" s="9">
        <v>75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11</v>
      </c>
      <c r="C86" t="n" s="8">
        <v>250.0</v>
      </c>
      <c r="D86" t="s" s="9">
        <v>76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200.0</v>
      </c>
      <c r="D87" t="s" s="9">
        <v>77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150.0</v>
      </c>
      <c r="D88" t="s" s="9">
        <v>78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200.0</v>
      </c>
      <c r="D89" t="s" s="9">
        <v>79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200.0</v>
      </c>
      <c r="D90" t="s" s="9">
        <v>80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30.0</v>
      </c>
      <c r="D91" t="s" s="9">
        <v>81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200.0</v>
      </c>
      <c r="D92" t="s" s="9">
        <v>82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200.0</v>
      </c>
      <c r="D93" t="s" s="9">
        <v>83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50.0</v>
      </c>
      <c r="D94" t="s" s="9">
        <v>84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30.0</v>
      </c>
      <c r="D95" t="s" s="9">
        <v>85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250.0</v>
      </c>
      <c r="D96" t="s" s="9">
        <v>86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250.0</v>
      </c>
      <c r="D97" t="s" s="9">
        <v>87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250.0</v>
      </c>
      <c r="D98" t="s" s="9">
        <v>88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21</v>
      </c>
      <c r="C99" t="n" s="8">
        <v>300.0</v>
      </c>
      <c r="D99" t="s" s="9">
        <v>89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21</v>
      </c>
      <c r="C100" t="n" s="8">
        <v>300.0</v>
      </c>
      <c r="D100" t="s" s="9">
        <v>90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21</v>
      </c>
      <c r="C101" t="n" s="8">
        <v>300.0</v>
      </c>
      <c r="D101" t="s" s="9">
        <v>91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21</v>
      </c>
      <c r="C102" t="n" s="8">
        <v>300.0</v>
      </c>
      <c r="D102" t="s" s="9">
        <v>92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21</v>
      </c>
      <c r="C103" t="n" s="8">
        <v>300.0</v>
      </c>
      <c r="D103" t="s" s="9">
        <v>93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21</v>
      </c>
      <c r="C104" t="n" s="8">
        <v>200.0</v>
      </c>
      <c r="D104" t="s" s="9">
        <v>94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300.0</v>
      </c>
      <c r="D105" t="s" s="9">
        <v>95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300.0</v>
      </c>
      <c r="D106" t="s" s="9">
        <v>96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80.0</v>
      </c>
      <c r="D107" t="s" s="9">
        <v>97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100.0</v>
      </c>
      <c r="D108" t="s" s="9">
        <v>98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100.0</v>
      </c>
      <c r="D109" t="s" s="9">
        <v>99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90.0</v>
      </c>
      <c r="D110" t="s" s="9">
        <v>100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50.0</v>
      </c>
      <c r="D111" t="s" s="9">
        <v>101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50.0</v>
      </c>
      <c r="D112" t="s" s="9">
        <v>102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30.0</v>
      </c>
      <c r="D113" t="s" s="9">
        <v>103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20.0</v>
      </c>
      <c r="D114" t="s" s="9">
        <v>104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20.0</v>
      </c>
      <c r="D115" t="s" s="9">
        <v>105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100.0</v>
      </c>
      <c r="D116" t="s" s="9">
        <v>106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</v>
      </c>
      <c r="C117" t="n" s="8">
        <v>50.0</v>
      </c>
      <c r="D117" t="s" s="9">
        <v>107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</v>
      </c>
      <c r="C118" t="n" s="8">
        <v>50.0</v>
      </c>
      <c r="D118" t="s" s="9">
        <v>108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11</v>
      </c>
      <c r="C119" t="n" s="8">
        <v>40.0</v>
      </c>
      <c r="D119" t="s" s="9">
        <v>109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11</v>
      </c>
      <c r="C120" t="n" s="8">
        <v>500.0</v>
      </c>
      <c r="D120" t="s" s="9">
        <v>110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11</v>
      </c>
      <c r="C121" t="n" s="8">
        <v>300.0</v>
      </c>
      <c r="D121" t="s" s="9">
        <v>111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11</v>
      </c>
      <c r="C122" t="n" s="8">
        <v>250.0</v>
      </c>
      <c r="D122" t="s" s="9">
        <v>112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11</v>
      </c>
      <c r="C123" t="n" s="8">
        <v>100.0</v>
      </c>
      <c r="D123" t="s" s="9">
        <v>113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11</v>
      </c>
      <c r="C124" t="n" s="8">
        <v>60.0</v>
      </c>
      <c r="D124" t="s" s="9">
        <v>114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30.0</v>
      </c>
      <c r="D125" t="s" s="9">
        <v>115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40.0</v>
      </c>
      <c r="D126" t="s" s="9">
        <v>116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50.0</v>
      </c>
      <c r="D127" t="s" s="9">
        <v>117</v>
      </c>
      <c r="E127" t="s" s="10">
        <v>13</v>
      </c>
      <c r="F127" t="s" s="11">
        <v>13</v>
      </c>
      <c r="G127" t="s" s="7">
        <f>IFERROR(C127 *F127,0)</f>
        <v>13</v>
      </c>
    </row>
    <row r="128">
      <c r="G128" t="n" s="7">
        <f>SUM(G22:G127)</f>
        <v>0.0</v>
      </c>
    </row>
    <row r="130">
      <c r="A130" t="s">
        <v>128</v>
      </c>
      <c r="E130" t="s">
        <v>129</v>
      </c>
    </row>
    <row r="132">
      <c r="A132" t="s">
        <v>130</v>
      </c>
      <c r="E132" t="s">
        <v>131</v>
      </c>
    </row>
    <row r="136">
      <c r="C136" t="s" s="20">
        <v>132</v>
      </c>
      <c r="D136" s="20"/>
      <c r="E136" s="20"/>
      <c r="F136" s="20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30:D130"/>
    <mergeCell ref="E130:G130"/>
    <mergeCell ref="A132:D132"/>
    <mergeCell ref="E132:G132"/>
    <mergeCell ref="C136:F1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2022-05-18T13:52:24Z</dcterms:created>
  <dc:creator>Apache POI</dc:creator>
</cp:coreProperties>
</file>