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<sst xmlns="http://schemas.openxmlformats.org/spreadsheetml/2006/main" count="487" uniqueCount="117">
  <si>
    <t>PREFEITURA MUN DE NOVA IGUACU DE GOIAS - GO</t>
  </si>
  <si>
    <t>Planilha para proposta do pregão  Nº 13/2021 Lote Nº 1</t>
  </si>
  <si>
    <t>PROPOSTA DE PREÇO</t>
  </si>
  <si>
    <t>PRODUTOS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</si>
  <si>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</si>
  <si>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</si>
  <si>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</si>
  <si>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</si>
  <si>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</si>
  <si>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</si>
  <si>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</si>
  <si>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</si>
  <si>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ALICATE AMPERÍMETRO PARA ELETRICISTA</t>
  </si>
  <si>
    <t/>
  </si>
  <si>
    <t>ALICATE CORTE PARA ELETRICISTA</t>
  </si>
  <si>
    <t>ARAME GALVANIZADO N° 12</t>
  </si>
  <si>
    <t>ARAME GALVANIZADO N° 14</t>
  </si>
  <si>
    <t>BUCHA C/ ANEL S-10</t>
  </si>
  <si>
    <t>BUCHA C/ ANEL S-8</t>
  </si>
  <si>
    <t xml:space="preserve">M </t>
  </si>
  <si>
    <t>CABO ALUMÍNIO MULTIPLEXADO 2X10MM</t>
  </si>
  <si>
    <t>CABO ALUMÍNIO MULTIPLEXADO 2X16MM</t>
  </si>
  <si>
    <t>CABO ALUMÍNIO MULTIPLEXADO 3X10MM</t>
  </si>
  <si>
    <t>CABO ALUMÍNIO MULTIPLEXADO 3X16MM</t>
  </si>
  <si>
    <t>CABO PP FLEXÍVEL 2X10MM</t>
  </si>
  <si>
    <t>CABO PP FLEXÍVEL 4X10MM</t>
  </si>
  <si>
    <t>CABO REDE UTP CAT-6 AZUL</t>
  </si>
  <si>
    <t>CABO SINTENAX FLEXÍVEL 10MM AZUL 1KV</t>
  </si>
  <si>
    <t>CABO SINTENAX FLEXÍVEL 10MM PRETO 1KV</t>
  </si>
  <si>
    <t>CABO SINTENAX FLEXÍVEL 16MM AZUL 1KV</t>
  </si>
  <si>
    <t>CABO SINTENAX FLEXÍVEL 16MM PRETO 1KV</t>
  </si>
  <si>
    <t>CABO SINTENAX RÍGIDO 10MM AZUL 1KV</t>
  </si>
  <si>
    <t>CABO SINTENAX RÍGIDO 10MM PRETO 1KV</t>
  </si>
  <si>
    <t>CABO SINTENAX RÍGIDO 16MM AZUL 1KV</t>
  </si>
  <si>
    <t>CABO SINTENAX RÍGIDO 16MM PRETO 1KV</t>
  </si>
  <si>
    <t>CAPACETE DE SEGURANÇA PARA ELETRICISTA</t>
  </si>
  <si>
    <t>CHAVE COMANDO 2X60A</t>
  </si>
  <si>
    <t>CONECTOR TIPO PARAFUSO FENDIDO 10MM</t>
  </si>
  <si>
    <t>CONECTOR TIPO PARAFUSO FENDIDO 16MM</t>
  </si>
  <si>
    <t>CONECTOR TIPO PARAFUSO FENDIDO 25MM</t>
  </si>
  <si>
    <t>DISJUNTOR BIPOLAR 10A DIN BRANCO</t>
  </si>
  <si>
    <t>DISJUNTOR BIPOLAR 16A DIN BRANCO</t>
  </si>
  <si>
    <t>DISJUNTOR BIPOLAR 32A DIN BRANCO</t>
  </si>
  <si>
    <t>DISJUNTOR BIPOLAR 40A DIN BRANCO</t>
  </si>
  <si>
    <t>DISJUNTOR BIPOLAR 50A DIN BRANCO</t>
  </si>
  <si>
    <t>DISJUNTOR BIPOLAR 63A DIN BRANCO</t>
  </si>
  <si>
    <t>DISJUNTOR BIPOLAR 70A DIN BRANCO</t>
  </si>
  <si>
    <t>DISJUNTOR TRIPOLAR 100A DIN BRANCO</t>
  </si>
  <si>
    <t>DISJUNTOR TRIPOLAR 40A DIN BRANCO</t>
  </si>
  <si>
    <t>DISJUNTOR TRIPOLAR 50A DIN BRANCO</t>
  </si>
  <si>
    <t>DISJUNTOR TRIPOLAR 63A DIN BRANCO</t>
  </si>
  <si>
    <t>DISJUNTOR TRIPOLAR 70A DIN BRANCO</t>
  </si>
  <si>
    <t>DISJUNTOR UNIPOLAR 10A DIN BRANCO</t>
  </si>
  <si>
    <t>DISJUNTOR UNIPOLAR 16A DIN BRANCO</t>
  </si>
  <si>
    <t>DISJUNTOR UNIPOLAR 32A DIN BRANCO</t>
  </si>
  <si>
    <t>DISJUNTOR UNIPOLAR 40A DIN BRANCO</t>
  </si>
  <si>
    <t>FILTRO DE LINHA 4 TOMADAS 2P+T</t>
  </si>
  <si>
    <t>FILTRO DE LINHA 5 TOMADAS 2P+T</t>
  </si>
  <si>
    <t>INTERRUPTOR INTERNO 1 TECLA SIMPLES</t>
  </si>
  <si>
    <t>INTERRUPTOR INTERNO 1 TECLA SIMPLES + TOMADA 2P+T 10A</t>
  </si>
  <si>
    <t>INTERRUPTOR INTERNO 2 TECLAS SIMPLES</t>
  </si>
  <si>
    <t>INTERRUPTOR INTERNO 2 TECLAS SIMPLES + TOMADA 2P+T 10A</t>
  </si>
  <si>
    <t>INTERRUPTOR INTERNO 3 TECLAS SIMPLES</t>
  </si>
  <si>
    <t>LÂMPADA BULBO LED 110-220V 6.500K 15W E-27</t>
  </si>
  <si>
    <t>LÂMPADA BULBO LED 110-220V 6.500K 20W E-27</t>
  </si>
  <si>
    <t>LÂMPADA BULBO LED 110-220V 6.500K 30W E-27</t>
  </si>
  <si>
    <t>LÂMPADA BULBO LED 110-220V 6.500K 40W E-27</t>
  </si>
  <si>
    <t>LÂMPADA BULBO LED 110-220V 6.500K 50W E-27</t>
  </si>
  <si>
    <t>LÂMPADA BULBO LED 110-220V 6.500K 50W E-40</t>
  </si>
  <si>
    <t>LÂMPADA BULBO LED 110-220V 6.500K 6W E-27</t>
  </si>
  <si>
    <t>LÂMPADA BULBO LED 110-220V 6.500K 9W E-27</t>
  </si>
  <si>
    <t>LÂMPADA VAPOR METÁLICA 400W E-40</t>
  </si>
  <si>
    <t>LÂMPADA VAPOR SÓDIO 150W E-27</t>
  </si>
  <si>
    <t>LÂMPADA VAPOR SÓDIO 150W E-40</t>
  </si>
  <si>
    <t>LÂMPADA VAPOR SÓDIO 400W E-40</t>
  </si>
  <si>
    <t>LUMINÁRIA EMERGÊNCIA LED</t>
  </si>
  <si>
    <t>MANGUEIRA CORRUGADA FLEXÍVEL AMARELA 1"</t>
  </si>
  <si>
    <t>MANGUEIRA CORRUGADA FLEXÍVEL AMARELA 3/4"</t>
  </si>
  <si>
    <t>MANGUEIRA CORRUGADA FLEXÍVEL C/ GUIA 1"</t>
  </si>
  <si>
    <t>MANGUEIRA CORRUGADA FLEXÍVEL C/ GUIA 1.1/2"</t>
  </si>
  <si>
    <t>MANGUEIRA CORRUGADA FLEXÍVEL C/ GUIA 2"</t>
  </si>
  <si>
    <t>MANGUEIRA CORRUGADA FLEXÍVEL C/ GUIA 3"</t>
  </si>
  <si>
    <t>PARAFUSO P/ BUCHA S-10</t>
  </si>
  <si>
    <t>PARAFUSO P/ BUCHA S-8</t>
  </si>
  <si>
    <t>PROJETOR LED 110-220V 6.500K 100W</t>
  </si>
  <si>
    <t>PROJETOR LED 110-220V 6.500K 150W</t>
  </si>
  <si>
    <t>PROJETOR LED 110-220V 6.500K 200W</t>
  </si>
  <si>
    <t>PROJETOR LED 110-220V 6.500K 30W</t>
  </si>
  <si>
    <t>PROJETOR LED 110-220V 6.500K 50W</t>
  </si>
  <si>
    <t>RACK GALVANIZADO PESADO 1 ELEMENTO</t>
  </si>
  <si>
    <t>RACK GALVANIZADO PESADO 2 ELEMENTOS</t>
  </si>
  <si>
    <t>RACK GALVANIZADO PESADO 3 ELEMENTOS</t>
  </si>
  <si>
    <t>RACK GALVANIZADO PESADO 4 ELEMENTOS</t>
  </si>
  <si>
    <t>REATOR EXTERNO MULTIVAPOR SÓDIO/METÁLICO 150W</t>
  </si>
  <si>
    <t>REATOR EXTERNO MULTIVAPOR SÓDIO/METÁLICO 400W</t>
  </si>
  <si>
    <t>REATOR INTERNO MULTIVAPOR SÓDIO/METÁLICO 150W</t>
  </si>
  <si>
    <t>REATOR INTERNO MULTIVAPOR SÓDIO/METÁLICO 400W</t>
  </si>
  <si>
    <t>ROLDANA PORCELANA 72X72</t>
  </si>
  <si>
    <t>TOMADA DUPLA 10A 2P+T</t>
  </si>
  <si>
    <t>TOMADA DUPLA 20A 2P+T</t>
  </si>
  <si>
    <t>TOMADA INTERNA 10A 2P+T</t>
  </si>
  <si>
    <t>TOMADA INTERNA 20A 2P+T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</si>
  <si>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</si>
  <si>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</si>
  <si>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</si>
  <si>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</si>
  <si>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</si>
  <si>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</si>
  <si>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</si>
  <si>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</si>
  <si>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</si>
  <si>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08:45 HORAS DO DIA 04/08/2021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</si>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</sst>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102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103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104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105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106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107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108</v>
      </c>
      <c r="B16" s="13"/>
      <c r="C16" s="15" t="s">
        <v>13</v>
      </c>
      <c r="D16" s="15" t="s">
        <v>13</v>
      </c>
      <c r="E16" s="15" t="s">
        <v>13</v>
      </c>
      <c r="F16" t="s" s="17">
        <v>109</v>
      </c>
    </row>
    <row r="18">
      <c r="A18" t="s" s="18">
        <v>110</v>
      </c>
    </row>
    <row r="21">
      <c r="A21" t="s" s="19">
        <v>111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3.0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5.0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200.0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200.0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19</v>
      </c>
      <c r="C30" t="n" s="8">
        <v>500.0</v>
      </c>
      <c r="D30" t="s" s="9">
        <v>20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19</v>
      </c>
      <c r="C31" t="n" s="8">
        <v>500.0</v>
      </c>
      <c r="D31" t="s" s="9">
        <v>21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19</v>
      </c>
      <c r="C32" t="n" s="8">
        <v>400.0</v>
      </c>
      <c r="D32" t="s" s="9">
        <v>22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19</v>
      </c>
      <c r="C33" t="n" s="8">
        <v>400.0</v>
      </c>
      <c r="D33" t="s" s="9">
        <v>23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19</v>
      </c>
      <c r="C34" t="n" s="8">
        <v>200.0</v>
      </c>
      <c r="D34" t="s" s="9">
        <v>24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19</v>
      </c>
      <c r="C35" t="n" s="8">
        <v>200.0</v>
      </c>
      <c r="D35" t="s" s="9">
        <v>25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19</v>
      </c>
      <c r="C36" t="n" s="8">
        <v>710.0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19</v>
      </c>
      <c r="C37" t="n" s="8">
        <v>500.0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19</v>
      </c>
      <c r="C38" t="n" s="8">
        <v>500.0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19</v>
      </c>
      <c r="C39" t="n" s="8">
        <v>400.0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19</v>
      </c>
      <c r="C40" t="n" s="8">
        <v>400.0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19</v>
      </c>
      <c r="C41" t="n" s="8">
        <v>400.0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19</v>
      </c>
      <c r="C42" t="n" s="8">
        <v>400.0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19</v>
      </c>
      <c r="C43" t="n" s="8">
        <v>300.0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19</v>
      </c>
      <c r="C44" t="n" s="8">
        <v>300.0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11</v>
      </c>
      <c r="C45" t="n" s="8">
        <v>5.0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5.0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100.0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100.0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100.0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20.0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20.0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20.0</v>
      </c>
      <c r="D52" t="s" s="9">
        <v>42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20.0</v>
      </c>
      <c r="D53" t="s" s="9">
        <v>43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15.0</v>
      </c>
      <c r="D54" t="s" s="9">
        <v>44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15.0</v>
      </c>
      <c r="D55" t="s" s="9">
        <v>45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15.0</v>
      </c>
      <c r="D56" t="s" s="9">
        <v>46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10.0</v>
      </c>
      <c r="D57" t="s" s="9">
        <v>47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20.0</v>
      </c>
      <c r="D58" t="s" s="9">
        <v>48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20.0</v>
      </c>
      <c r="D59" t="s" s="9">
        <v>49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15.0</v>
      </c>
      <c r="D60" t="s" s="9">
        <v>50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15.0</v>
      </c>
      <c r="D61" t="s" s="9">
        <v>51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20.0</v>
      </c>
      <c r="D62" t="s" s="9">
        <v>52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20.0</v>
      </c>
      <c r="D63" t="s" s="9">
        <v>53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20.0</v>
      </c>
      <c r="D64" t="s" s="9">
        <v>54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20.0</v>
      </c>
      <c r="D65" t="s" s="9">
        <v>55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5.0</v>
      </c>
      <c r="D66" t="s" s="9">
        <v>56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5.0</v>
      </c>
      <c r="D67" t="s" s="9">
        <v>57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80.0</v>
      </c>
      <c r="D68" t="s" s="9">
        <v>58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80.0</v>
      </c>
      <c r="D69" t="s" s="9">
        <v>59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80.0</v>
      </c>
      <c r="D70" t="s" s="9">
        <v>60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80.0</v>
      </c>
      <c r="D71" t="s" s="9">
        <v>61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80.0</v>
      </c>
      <c r="D72" t="s" s="9">
        <v>62</v>
      </c>
      <c r="E72" t="s" s="10">
        <v>13</v>
      </c>
      <c r="F72" t="s" s="11">
        <v>13</v>
      </c>
      <c r="G72" t="s" s="7">
        <f>IFERROR(C72 *F72,0)</f>
        <v>13</v>
      </c>
    </row>
    <row r="73">
      <c r="A73" t="n" s="6">
        <v>50.0</v>
      </c>
      <c r="B73" t="s" s="6">
        <v>11</v>
      </c>
      <c r="C73" t="n" s="8">
        <v>300.0</v>
      </c>
      <c r="D73" t="s" s="9">
        <v>63</v>
      </c>
      <c r="E73" t="s" s="10">
        <v>13</v>
      </c>
      <c r="F73" t="s" s="11">
        <v>13</v>
      </c>
      <c r="G73" t="s" s="7">
        <f>IFERROR(C73 *F73,0)</f>
        <v>13</v>
      </c>
    </row>
    <row r="74">
      <c r="A74" t="n" s="6">
        <v>51.0</v>
      </c>
      <c r="B74" t="s" s="6">
        <v>11</v>
      </c>
      <c r="C74" t="n" s="8">
        <v>300.0</v>
      </c>
      <c r="D74" t="s" s="9">
        <v>64</v>
      </c>
      <c r="E74" t="s" s="10">
        <v>13</v>
      </c>
      <c r="F74" t="s" s="11">
        <v>13</v>
      </c>
      <c r="G74" t="s" s="7">
        <f>IFERROR(C74 *F74,0)</f>
        <v>13</v>
      </c>
    </row>
    <row r="75">
      <c r="A75" t="n" s="6">
        <v>52.0</v>
      </c>
      <c r="B75" t="s" s="6">
        <v>11</v>
      </c>
      <c r="C75" t="n" s="8">
        <v>200.0</v>
      </c>
      <c r="D75" t="s" s="9">
        <v>65</v>
      </c>
      <c r="E75" t="s" s="10">
        <v>13</v>
      </c>
      <c r="F75" t="s" s="11">
        <v>13</v>
      </c>
      <c r="G75" t="s" s="7">
        <f>IFERROR(C75 *F75,0)</f>
        <v>13</v>
      </c>
    </row>
    <row r="76">
      <c r="A76" t="n" s="6">
        <v>53.0</v>
      </c>
      <c r="B76" t="s" s="6">
        <v>11</v>
      </c>
      <c r="C76" t="n" s="8">
        <v>200.0</v>
      </c>
      <c r="D76" t="s" s="9">
        <v>66</v>
      </c>
      <c r="E76" t="s" s="10">
        <v>13</v>
      </c>
      <c r="F76" t="s" s="11">
        <v>13</v>
      </c>
      <c r="G76" t="s" s="7">
        <f>IFERROR(C76 *F76,0)</f>
        <v>13</v>
      </c>
    </row>
    <row r="77">
      <c r="A77" t="n" s="6">
        <v>54.0</v>
      </c>
      <c r="B77" t="s" s="6">
        <v>11</v>
      </c>
      <c r="C77" t="n" s="8">
        <v>150.0</v>
      </c>
      <c r="D77" t="s" s="9">
        <v>67</v>
      </c>
      <c r="E77" t="s" s="10">
        <v>13</v>
      </c>
      <c r="F77" t="s" s="11">
        <v>13</v>
      </c>
      <c r="G77" t="s" s="7">
        <f>IFERROR(C77 *F77,0)</f>
        <v>13</v>
      </c>
    </row>
    <row r="78">
      <c r="A78" t="n" s="6">
        <v>55.0</v>
      </c>
      <c r="B78" t="s" s="6">
        <v>11</v>
      </c>
      <c r="C78" t="n" s="8">
        <v>150.0</v>
      </c>
      <c r="D78" t="s" s="9">
        <v>68</v>
      </c>
      <c r="E78" t="s" s="10">
        <v>13</v>
      </c>
      <c r="F78" t="s" s="11">
        <v>13</v>
      </c>
      <c r="G78" t="s" s="7">
        <f>IFERROR(C78 *F78,0)</f>
        <v>13</v>
      </c>
    </row>
    <row r="79">
      <c r="A79" t="n" s="6">
        <v>56.0</v>
      </c>
      <c r="B79" t="s" s="6">
        <v>11</v>
      </c>
      <c r="C79" t="n" s="8">
        <v>300.0</v>
      </c>
      <c r="D79" t="s" s="9">
        <v>69</v>
      </c>
      <c r="E79" t="s" s="10">
        <v>13</v>
      </c>
      <c r="F79" t="s" s="11">
        <v>13</v>
      </c>
      <c r="G79" t="s" s="7">
        <f>IFERROR(C79 *F79,0)</f>
        <v>13</v>
      </c>
    </row>
    <row r="80">
      <c r="A80" t="n" s="6">
        <v>57.0</v>
      </c>
      <c r="B80" t="s" s="6">
        <v>11</v>
      </c>
      <c r="C80" t="n" s="8">
        <v>300.0</v>
      </c>
      <c r="D80" t="s" s="9">
        <v>70</v>
      </c>
      <c r="E80" t="s" s="10">
        <v>13</v>
      </c>
      <c r="F80" t="s" s="11">
        <v>13</v>
      </c>
      <c r="G80" t="s" s="7">
        <f>IFERROR(C80 *F80,0)</f>
        <v>13</v>
      </c>
    </row>
    <row r="81">
      <c r="A81" t="n" s="6">
        <v>58.0</v>
      </c>
      <c r="B81" t="s" s="6">
        <v>11</v>
      </c>
      <c r="C81" t="n" s="8">
        <v>50.0</v>
      </c>
      <c r="D81" t="s" s="9">
        <v>71</v>
      </c>
      <c r="E81" t="s" s="10">
        <v>13</v>
      </c>
      <c r="F81" t="s" s="11">
        <v>13</v>
      </c>
      <c r="G81" t="s" s="7">
        <f>IFERROR(C81 *F81,0)</f>
        <v>13</v>
      </c>
    </row>
    <row r="82">
      <c r="A82" t="n" s="6">
        <v>59.0</v>
      </c>
      <c r="B82" t="s" s="6">
        <v>11</v>
      </c>
      <c r="C82" t="n" s="8">
        <v>100.0</v>
      </c>
      <c r="D82" t="s" s="9">
        <v>72</v>
      </c>
      <c r="E82" t="s" s="10">
        <v>13</v>
      </c>
      <c r="F82" t="s" s="11">
        <v>13</v>
      </c>
      <c r="G82" t="s" s="7">
        <f>IFERROR(C82 *F82,0)</f>
        <v>13</v>
      </c>
    </row>
    <row r="83">
      <c r="A83" t="n" s="6">
        <v>60.0</v>
      </c>
      <c r="B83" t="s" s="6">
        <v>11</v>
      </c>
      <c r="C83" t="n" s="8">
        <v>100.0</v>
      </c>
      <c r="D83" t="s" s="9">
        <v>73</v>
      </c>
      <c r="E83" t="s" s="10">
        <v>13</v>
      </c>
      <c r="F83" t="s" s="11">
        <v>13</v>
      </c>
      <c r="G83" t="s" s="7">
        <f>IFERROR(C83 *F83,0)</f>
        <v>13</v>
      </c>
    </row>
    <row r="84">
      <c r="A84" t="n" s="6">
        <v>61.0</v>
      </c>
      <c r="B84" t="s" s="6">
        <v>11</v>
      </c>
      <c r="C84" t="n" s="8">
        <v>80.0</v>
      </c>
      <c r="D84" t="s" s="9">
        <v>74</v>
      </c>
      <c r="E84" t="s" s="10">
        <v>13</v>
      </c>
      <c r="F84" t="s" s="11">
        <v>13</v>
      </c>
      <c r="G84" t="s" s="7">
        <f>IFERROR(C84 *F84,0)</f>
        <v>13</v>
      </c>
    </row>
    <row r="85">
      <c r="A85" t="n" s="6">
        <v>62.0</v>
      </c>
      <c r="B85" t="s" s="6">
        <v>11</v>
      </c>
      <c r="C85" t="n" s="8">
        <v>20.0</v>
      </c>
      <c r="D85" t="s" s="9">
        <v>75</v>
      </c>
      <c r="E85" t="s" s="10">
        <v>13</v>
      </c>
      <c r="F85" t="s" s="11">
        <v>13</v>
      </c>
      <c r="G85" t="s" s="7">
        <f>IFERROR(C85 *F85,0)</f>
        <v>13</v>
      </c>
    </row>
    <row r="86">
      <c r="A86" t="n" s="6">
        <v>63.0</v>
      </c>
      <c r="B86" t="s" s="6">
        <v>19</v>
      </c>
      <c r="C86" t="n" s="8">
        <v>300.0</v>
      </c>
      <c r="D86" t="s" s="9">
        <v>76</v>
      </c>
      <c r="E86" t="s" s="10">
        <v>13</v>
      </c>
      <c r="F86" t="s" s="11">
        <v>13</v>
      </c>
      <c r="G86" t="s" s="7">
        <f>IFERROR(C86 *F86,0)</f>
        <v>13</v>
      </c>
    </row>
    <row r="87">
      <c r="A87" t="n" s="6">
        <v>64.0</v>
      </c>
      <c r="B87" t="s" s="6">
        <v>19</v>
      </c>
      <c r="C87" t="n" s="8">
        <v>300.0</v>
      </c>
      <c r="D87" t="s" s="9">
        <v>77</v>
      </c>
      <c r="E87" t="s" s="10">
        <v>13</v>
      </c>
      <c r="F87" t="s" s="11">
        <v>13</v>
      </c>
      <c r="G87" t="s" s="7">
        <f>IFERROR(C87 *F87,0)</f>
        <v>13</v>
      </c>
    </row>
    <row r="88">
      <c r="A88" t="n" s="6">
        <v>65.0</v>
      </c>
      <c r="B88" t="s" s="6">
        <v>19</v>
      </c>
      <c r="C88" t="n" s="8">
        <v>300.0</v>
      </c>
      <c r="D88" t="s" s="9">
        <v>78</v>
      </c>
      <c r="E88" t="s" s="10">
        <v>13</v>
      </c>
      <c r="F88" t="s" s="11">
        <v>13</v>
      </c>
      <c r="G88" t="s" s="7">
        <f>IFERROR(C88 *F88,0)</f>
        <v>13</v>
      </c>
    </row>
    <row r="89">
      <c r="A89" t="n" s="6">
        <v>66.0</v>
      </c>
      <c r="B89" t="s" s="6">
        <v>19</v>
      </c>
      <c r="C89" t="n" s="8">
        <v>300.0</v>
      </c>
      <c r="D89" t="s" s="9">
        <v>79</v>
      </c>
      <c r="E89" t="s" s="10">
        <v>13</v>
      </c>
      <c r="F89" t="s" s="11">
        <v>13</v>
      </c>
      <c r="G89" t="s" s="7">
        <f>IFERROR(C89 *F89,0)</f>
        <v>13</v>
      </c>
    </row>
    <row r="90">
      <c r="A90" t="n" s="6">
        <v>67.0</v>
      </c>
      <c r="B90" t="s" s="6">
        <v>19</v>
      </c>
      <c r="C90" t="n" s="8">
        <v>300.0</v>
      </c>
      <c r="D90" t="s" s="9">
        <v>80</v>
      </c>
      <c r="E90" t="s" s="10">
        <v>13</v>
      </c>
      <c r="F90" t="s" s="11">
        <v>13</v>
      </c>
      <c r="G90" t="s" s="7">
        <f>IFERROR(C90 *F90,0)</f>
        <v>13</v>
      </c>
    </row>
    <row r="91">
      <c r="A91" t="n" s="6">
        <v>68.0</v>
      </c>
      <c r="B91" t="s" s="6">
        <v>19</v>
      </c>
      <c r="C91" t="n" s="8">
        <v>200.0</v>
      </c>
      <c r="D91" t="s" s="9">
        <v>81</v>
      </c>
      <c r="E91" t="s" s="10">
        <v>13</v>
      </c>
      <c r="F91" t="s" s="11">
        <v>13</v>
      </c>
      <c r="G91" t="s" s="7">
        <f>IFERROR(C91 *F91,0)</f>
        <v>13</v>
      </c>
    </row>
    <row r="92">
      <c r="A92" t="n" s="6">
        <v>69.0</v>
      </c>
      <c r="B92" t="s" s="6">
        <v>11</v>
      </c>
      <c r="C92" t="n" s="8">
        <v>200.0</v>
      </c>
      <c r="D92" t="s" s="9">
        <v>82</v>
      </c>
      <c r="E92" t="s" s="10">
        <v>13</v>
      </c>
      <c r="F92" t="s" s="11">
        <v>13</v>
      </c>
      <c r="G92" t="s" s="7">
        <f>IFERROR(C92 *F92,0)</f>
        <v>13</v>
      </c>
    </row>
    <row r="93">
      <c r="A93" t="n" s="6">
        <v>70.0</v>
      </c>
      <c r="B93" t="s" s="6">
        <v>11</v>
      </c>
      <c r="C93" t="n" s="8">
        <v>200.0</v>
      </c>
      <c r="D93" t="s" s="9">
        <v>83</v>
      </c>
      <c r="E93" t="s" s="10">
        <v>13</v>
      </c>
      <c r="F93" t="s" s="11">
        <v>13</v>
      </c>
      <c r="G93" t="s" s="7">
        <f>IFERROR(C93 *F93,0)</f>
        <v>13</v>
      </c>
    </row>
    <row r="94">
      <c r="A94" t="n" s="6">
        <v>71.0</v>
      </c>
      <c r="B94" t="s" s="6">
        <v>11</v>
      </c>
      <c r="C94" t="n" s="8">
        <v>100.0</v>
      </c>
      <c r="D94" t="s" s="9">
        <v>84</v>
      </c>
      <c r="E94" t="s" s="10">
        <v>13</v>
      </c>
      <c r="F94" t="s" s="11">
        <v>13</v>
      </c>
      <c r="G94" t="s" s="7">
        <f>IFERROR(C94 *F94,0)</f>
        <v>13</v>
      </c>
    </row>
    <row r="95">
      <c r="A95" t="n" s="6">
        <v>72.0</v>
      </c>
      <c r="B95" t="s" s="6">
        <v>11</v>
      </c>
      <c r="C95" t="n" s="8">
        <v>100.0</v>
      </c>
      <c r="D95" t="s" s="9">
        <v>85</v>
      </c>
      <c r="E95" t="s" s="10">
        <v>13</v>
      </c>
      <c r="F95" t="s" s="11">
        <v>13</v>
      </c>
      <c r="G95" t="s" s="7">
        <f>IFERROR(C95 *F95,0)</f>
        <v>13</v>
      </c>
    </row>
    <row r="96">
      <c r="A96" t="n" s="6">
        <v>73.0</v>
      </c>
      <c r="B96" t="s" s="6">
        <v>11</v>
      </c>
      <c r="C96" t="n" s="8">
        <v>80.0</v>
      </c>
      <c r="D96" t="s" s="9">
        <v>86</v>
      </c>
      <c r="E96" t="s" s="10">
        <v>13</v>
      </c>
      <c r="F96" t="s" s="11">
        <v>13</v>
      </c>
      <c r="G96" t="s" s="7">
        <f>IFERROR(C96 *F96,0)</f>
        <v>13</v>
      </c>
    </row>
    <row r="97">
      <c r="A97" t="n" s="6">
        <v>74.0</v>
      </c>
      <c r="B97" t="s" s="6">
        <v>11</v>
      </c>
      <c r="C97" t="n" s="8">
        <v>200.0</v>
      </c>
      <c r="D97" t="s" s="9">
        <v>87</v>
      </c>
      <c r="E97" t="s" s="10">
        <v>13</v>
      </c>
      <c r="F97" t="s" s="11">
        <v>13</v>
      </c>
      <c r="G97" t="s" s="7">
        <f>IFERROR(C97 *F97,0)</f>
        <v>13</v>
      </c>
    </row>
    <row r="98">
      <c r="A98" t="n" s="6">
        <v>75.0</v>
      </c>
      <c r="B98" t="s" s="6">
        <v>11</v>
      </c>
      <c r="C98" t="n" s="8">
        <v>200.0</v>
      </c>
      <c r="D98" t="s" s="9">
        <v>88</v>
      </c>
      <c r="E98" t="s" s="10">
        <v>13</v>
      </c>
      <c r="F98" t="s" s="11">
        <v>13</v>
      </c>
      <c r="G98" t="s" s="7">
        <f>IFERROR(C98 *F98,0)</f>
        <v>13</v>
      </c>
    </row>
    <row r="99">
      <c r="A99" t="n" s="6">
        <v>76.0</v>
      </c>
      <c r="B99" t="s" s="6">
        <v>11</v>
      </c>
      <c r="C99" t="n" s="8">
        <v>30.0</v>
      </c>
      <c r="D99" t="s" s="9">
        <v>89</v>
      </c>
      <c r="E99" t="s" s="10">
        <v>13</v>
      </c>
      <c r="F99" t="s" s="11">
        <v>13</v>
      </c>
      <c r="G99" t="s" s="7">
        <f>IFERROR(C99 *F99,0)</f>
        <v>13</v>
      </c>
    </row>
    <row r="100">
      <c r="A100" t="n" s="6">
        <v>77.0</v>
      </c>
      <c r="B100" t="s" s="6">
        <v>11</v>
      </c>
      <c r="C100" t="n" s="8">
        <v>30.0</v>
      </c>
      <c r="D100" t="s" s="9">
        <v>90</v>
      </c>
      <c r="E100" t="s" s="10">
        <v>13</v>
      </c>
      <c r="F100" t="s" s="11">
        <v>13</v>
      </c>
      <c r="G100" t="s" s="7">
        <f>IFERROR(C100 *F100,0)</f>
        <v>13</v>
      </c>
    </row>
    <row r="101">
      <c r="A101" t="n" s="6">
        <v>78.0</v>
      </c>
      <c r="B101" t="s" s="6">
        <v>11</v>
      </c>
      <c r="C101" t="n" s="8">
        <v>20.0</v>
      </c>
      <c r="D101" t="s" s="9">
        <v>91</v>
      </c>
      <c r="E101" t="s" s="10">
        <v>13</v>
      </c>
      <c r="F101" t="s" s="11">
        <v>13</v>
      </c>
      <c r="G101" t="s" s="7">
        <f>IFERROR(C101 *F101,0)</f>
        <v>13</v>
      </c>
    </row>
    <row r="102">
      <c r="A102" t="n" s="6">
        <v>79.0</v>
      </c>
      <c r="B102" t="s" s="6">
        <v>11</v>
      </c>
      <c r="C102" t="n" s="8">
        <v>20.0</v>
      </c>
      <c r="D102" t="s" s="9">
        <v>92</v>
      </c>
      <c r="E102" t="s" s="10">
        <v>13</v>
      </c>
      <c r="F102" t="s" s="11">
        <v>13</v>
      </c>
      <c r="G102" t="s" s="7">
        <f>IFERROR(C102 *F102,0)</f>
        <v>13</v>
      </c>
    </row>
    <row r="103">
      <c r="A103" t="n" s="6">
        <v>80.0</v>
      </c>
      <c r="B103" t="s" s="6">
        <v>11</v>
      </c>
      <c r="C103" t="n" s="8">
        <v>80.0</v>
      </c>
      <c r="D103" t="s" s="9">
        <v>93</v>
      </c>
      <c r="E103" t="s" s="10">
        <v>13</v>
      </c>
      <c r="F103" t="s" s="11">
        <v>13</v>
      </c>
      <c r="G103" t="s" s="7">
        <f>IFERROR(C103 *F103,0)</f>
        <v>13</v>
      </c>
    </row>
    <row r="104">
      <c r="A104" t="n" s="6">
        <v>81.0</v>
      </c>
      <c r="B104" t="s" s="6">
        <v>11</v>
      </c>
      <c r="C104" t="n" s="8">
        <v>30.0</v>
      </c>
      <c r="D104" t="s" s="9">
        <v>94</v>
      </c>
      <c r="E104" t="s" s="10">
        <v>13</v>
      </c>
      <c r="F104" t="s" s="11">
        <v>13</v>
      </c>
      <c r="G104" t="s" s="7">
        <f>IFERROR(C104 *F104,0)</f>
        <v>13</v>
      </c>
    </row>
    <row r="105">
      <c r="A105" t="n" s="6">
        <v>82.0</v>
      </c>
      <c r="B105" t="s" s="6">
        <v>11</v>
      </c>
      <c r="C105" t="n" s="8">
        <v>80.0</v>
      </c>
      <c r="D105" t="s" s="9">
        <v>95</v>
      </c>
      <c r="E105" t="s" s="10">
        <v>13</v>
      </c>
      <c r="F105" t="s" s="11">
        <v>13</v>
      </c>
      <c r="G105" t="s" s="7">
        <f>IFERROR(C105 *F105,0)</f>
        <v>13</v>
      </c>
    </row>
    <row r="106">
      <c r="A106" t="n" s="6">
        <v>83.0</v>
      </c>
      <c r="B106" t="s" s="6">
        <v>11</v>
      </c>
      <c r="C106" t="n" s="8">
        <v>30.0</v>
      </c>
      <c r="D106" t="s" s="9">
        <v>96</v>
      </c>
      <c r="E106" t="s" s="10">
        <v>13</v>
      </c>
      <c r="F106" t="s" s="11">
        <v>13</v>
      </c>
      <c r="G106" t="s" s="7">
        <f>IFERROR(C106 *F106,0)</f>
        <v>13</v>
      </c>
    </row>
    <row r="107">
      <c r="A107" t="n" s="6">
        <v>84.0</v>
      </c>
      <c r="B107" t="s" s="6">
        <v>11</v>
      </c>
      <c r="C107" t="n" s="8">
        <v>50.0</v>
      </c>
      <c r="D107" t="s" s="9">
        <v>97</v>
      </c>
      <c r="E107" t="s" s="10">
        <v>13</v>
      </c>
      <c r="F107" t="s" s="11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80.0</v>
      </c>
      <c r="D108" t="s" s="9">
        <v>98</v>
      </c>
      <c r="E108" t="s" s="10">
        <v>13</v>
      </c>
      <c r="F108" t="s" s="11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80.0</v>
      </c>
      <c r="D109" t="s" s="9">
        <v>99</v>
      </c>
      <c r="E109" t="s" s="10">
        <v>13</v>
      </c>
      <c r="F109" t="s" s="11">
        <v>13</v>
      </c>
      <c r="G109" t="s" s="7">
        <f>IFERROR(C109 *F109,0)</f>
        <v>13</v>
      </c>
    </row>
    <row r="110">
      <c r="A110" t="n" s="6">
        <v>87.0</v>
      </c>
      <c r="B110" t="s" s="6">
        <v>11</v>
      </c>
      <c r="C110" t="n" s="8">
        <v>80.0</v>
      </c>
      <c r="D110" t="s" s="9">
        <v>100</v>
      </c>
      <c r="E110" t="s" s="10">
        <v>13</v>
      </c>
      <c r="F110" t="s" s="11">
        <v>13</v>
      </c>
      <c r="G110" t="s" s="7">
        <f>IFERROR(C110 *F110,0)</f>
        <v>13</v>
      </c>
    </row>
    <row r="111">
      <c r="A111" t="n" s="6">
        <v>88.0</v>
      </c>
      <c r="B111" t="s" s="6">
        <v>11</v>
      </c>
      <c r="C111" t="n" s="8">
        <v>80.0</v>
      </c>
      <c r="D111" t="s" s="9">
        <v>101</v>
      </c>
      <c r="E111" t="s" s="10">
        <v>13</v>
      </c>
      <c r="F111" t="s" s="11">
        <v>13</v>
      </c>
      <c r="G111" t="s" s="7">
        <f>IFERROR(C111 *F111,0)</f>
        <v>13</v>
      </c>
    </row>
    <row r="112">
      <c r="G112" t="n" s="7">
        <f>SUM(G22:G111)</f>
        <v>0.0</v>
      </c>
    </row>
    <row r="114">
      <c r="A114" t="s">
        <v>112</v>
      </c>
      <c r="E114" t="s">
        <v>113</v>
      </c>
    </row>
    <row r="116">
      <c r="A116" t="s">
        <v>114</v>
      </c>
      <c r="E116" t="s">
        <v>115</v>
      </c>
    </row>
    <row r="120">
      <c r="C120" t="s" s="20">
        <v>116</v>
      </c>
      <c r="D120" s="20"/>
      <c r="E120" s="20"/>
      <c r="F120" s="20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14:D114"/>
    <mergeCell ref="E114:G114"/>
    <mergeCell ref="A116:D116"/>
    <mergeCell ref="E116:G116"/>
    <mergeCell ref="C120:F1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2021-07-21T23:40:29Z</dcterms:created>
  <dc:creator>Apache POI</dc:creator>
</cp:coreProperties>
</file>